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07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8e0\AC\Temp\"/>
    </mc:Choice>
  </mc:AlternateContent>
  <xr:revisionPtr revIDLastSave="0" documentId="8_{DC56F2EB-E157-4D7D-A61F-13C4154EEE36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37" i="1" l="1"/>
  <c r="Q37" i="1"/>
  <c r="T11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T14" i="1"/>
  <c r="T22" i="1"/>
  <c r="T12" i="1"/>
  <c r="T13" i="1"/>
  <c r="T20" i="1"/>
  <c r="T36" i="1"/>
  <c r="T29" i="1"/>
  <c r="T19" i="1"/>
  <c r="T25" i="1"/>
  <c r="T26" i="1"/>
  <c r="T23" i="1"/>
  <c r="T35" i="1"/>
  <c r="T28" i="1"/>
  <c r="T27" i="1"/>
  <c r="T33" i="1"/>
  <c r="T17" i="1"/>
  <c r="T24" i="1"/>
  <c r="T31" i="1"/>
  <c r="T18" i="1"/>
  <c r="T16" i="1"/>
  <c r="T15" i="1"/>
  <c r="T32" i="1"/>
  <c r="T34" i="1"/>
  <c r="T21" i="1"/>
  <c r="T30" i="1"/>
</calcChain>
</file>

<file path=xl/sharedStrings.xml><?xml version="1.0" encoding="utf-8"?>
<sst xmlns="http://schemas.openxmlformats.org/spreadsheetml/2006/main" count="43" uniqueCount="36">
  <si>
    <t>Points Tracking Report - 2024</t>
  </si>
  <si>
    <t xml:space="preserve"> AFSCME                                           </t>
  </si>
  <si>
    <t xml:space="preserve"> NAME:</t>
  </si>
  <si>
    <t>TITLE:</t>
  </si>
  <si>
    <t>Full Time  /  Part-time (Circle one)</t>
  </si>
  <si>
    <t xml:space="preserve"> </t>
  </si>
  <si>
    <t>R#</t>
  </si>
  <si>
    <t>PAY PERIOD</t>
  </si>
  <si>
    <t xml:space="preserve">Late/Sick Points </t>
  </si>
  <si>
    <t>From</t>
  </si>
  <si>
    <t>To</t>
  </si>
  <si>
    <t>Sun</t>
  </si>
  <si>
    <t>Mon</t>
  </si>
  <si>
    <t>Tue</t>
  </si>
  <si>
    <t>Wed</t>
  </si>
  <si>
    <t>Thu</t>
  </si>
  <si>
    <t>Fri</t>
  </si>
  <si>
    <t>Sat</t>
  </si>
  <si>
    <r>
      <t>Total Late/SDE Points</t>
    </r>
    <r>
      <rPr>
        <sz val="11"/>
        <rFont val="Arial"/>
        <family val="2"/>
      </rPr>
      <t xml:space="preserve">       </t>
    </r>
    <r>
      <rPr>
        <sz val="10"/>
        <rFont val="Arial"/>
      </rPr>
      <t xml:space="preserve">      &gt;4 min ( 0.50 pts)</t>
    </r>
  </si>
  <si>
    <r>
      <t>Total Sick</t>
    </r>
    <r>
      <rPr>
        <sz val="8.5"/>
        <rFont val="Arial"/>
        <family val="2"/>
      </rPr>
      <t xml:space="preserve">                     </t>
    </r>
  </si>
  <si>
    <t>Total Points (Cumulative)</t>
  </si>
  <si>
    <t xml:space="preserve">   COMMENTS</t>
  </si>
  <si>
    <t>Hrs</t>
  </si>
  <si>
    <t>Points</t>
  </si>
  <si>
    <t>SICK DAY</t>
  </si>
  <si>
    <t>An employee who is not present or not in attendance for any portion of a scheduled shift</t>
  </si>
  <si>
    <t>for a period of time greater than two (2) hours or beyond due to 30.2 reasons.</t>
  </si>
  <si>
    <t>SICK DAY (weekend)</t>
  </si>
  <si>
    <t>Two (2) sick days shall be assessed for each sick day incurred on the weekends or holidays.</t>
  </si>
  <si>
    <t>LATE</t>
  </si>
  <si>
    <t>Reporting to work 5 minutes up to less than two (2) hours late for a scheduled shift = 1/2 sick day equivalent</t>
  </si>
  <si>
    <t xml:space="preserve">EarlyOut </t>
  </si>
  <si>
    <t>An employee who leaves work due to 30.2 reasons for a period of time less than two (2) hours = 1/2 sick day</t>
  </si>
  <si>
    <t xml:space="preserve">EarlyOut: </t>
  </si>
  <si>
    <t>Without approval = Code of conduct issue</t>
  </si>
  <si>
    <t xml:space="preserve">Note:  Within 12 months of the sick-time used on the weekend, employees may request to make up (earn back) 1 sick day per weekend shift work at management's discretion.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</si>
</sst>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/d/yy;@"/>
    <numFmt numFmtId="165" formatCode="mm/dd/yy;@"/>
  </numFmts>
  <fonts count="19">
    <font>
      <sz val="10"/>
      <name val="Arial"/>
    </font>
    <font>
      <sz val="10"/>
      <name val="Arial"/>
    </font>
    <font>
      <sz val="14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u/>
      <sz val="8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6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4" fillId="0" borderId="1" xfId="0" applyFont="1" applyBorder="1" applyProtection="1">
      <protection locked="0"/>
    </xf>
    <xf numFmtId="0" fontId="6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7" fillId="0" borderId="1" xfId="0" applyFont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0" xfId="0" applyFill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0" fillId="0" borderId="4" xfId="0" applyBorder="1"/>
    <xf numFmtId="2" fontId="4" fillId="0" borderId="3" xfId="0" applyNumberFormat="1" applyFont="1" applyBorder="1" applyAlignment="1" applyProtection="1">
      <alignment vertical="center"/>
      <protection locked="0"/>
    </xf>
    <xf numFmtId="2" fontId="4" fillId="0" borderId="4" xfId="0" applyNumberFormat="1" applyFont="1" applyBorder="1" applyAlignment="1" applyProtection="1">
      <alignment vertical="center"/>
      <protection locked="0"/>
    </xf>
    <xf numFmtId="2" fontId="4" fillId="0" borderId="4" xfId="0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2" fontId="4" fillId="0" borderId="2" xfId="0" applyNumberFormat="1" applyFont="1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43" fontId="4" fillId="0" borderId="0" xfId="1" applyFont="1" applyBorder="1" applyProtection="1"/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14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6" fillId="0" borderId="0" xfId="0" applyFont="1" applyProtection="1">
      <protection locked="0"/>
    </xf>
    <xf numFmtId="164" fontId="5" fillId="0" borderId="4" xfId="0" applyNumberFormat="1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0" fontId="0" fillId="5" borderId="2" xfId="0" applyFill="1" applyBorder="1" applyProtection="1">
      <protection locked="0"/>
    </xf>
    <xf numFmtId="0" fontId="0" fillId="5" borderId="3" xfId="0" applyFill="1" applyBorder="1" applyProtection="1">
      <protection locked="0"/>
    </xf>
    <xf numFmtId="0" fontId="0" fillId="5" borderId="6" xfId="0" applyFill="1" applyBorder="1" applyProtection="1">
      <protection locked="0"/>
    </xf>
    <xf numFmtId="0" fontId="0" fillId="5" borderId="8" xfId="0" applyFill="1" applyBorder="1" applyProtection="1">
      <protection locked="0"/>
    </xf>
    <xf numFmtId="0" fontId="0" fillId="5" borderId="9" xfId="0" applyFill="1" applyBorder="1" applyProtection="1">
      <protection locked="0"/>
    </xf>
    <xf numFmtId="2" fontId="4" fillId="0" borderId="0" xfId="0" applyNumberFormat="1" applyFont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vertical="center"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center"/>
      <protection locked="0"/>
    </xf>
    <xf numFmtId="0" fontId="18" fillId="4" borderId="2" xfId="0" applyFont="1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8"/>
  <sheetViews>
    <sheetView tabSelected="1" topLeftCell="A20" workbookViewId="0">
      <selection activeCell="B37" sqref="B37"/>
    </sheetView>
  </sheetViews>
  <sheetFormatPr defaultRowHeight="12.75"/>
  <cols>
    <col min="1" max="2" width="10.140625" bestFit="1" customWidth="1"/>
    <col min="3" max="3" width="10.42578125" customWidth="1"/>
    <col min="4" max="4" width="8.85546875" customWidth="1"/>
    <col min="5" max="5" width="9.85546875" customWidth="1"/>
    <col min="6" max="6" width="9.42578125" customWidth="1"/>
    <col min="7" max="7" width="8.28515625" customWidth="1"/>
    <col min="8" max="8" width="8" customWidth="1"/>
    <col min="9" max="10" width="8.85546875" customWidth="1"/>
    <col min="11" max="12" width="8" customWidth="1"/>
    <col min="13" max="13" width="8.42578125" customWidth="1"/>
    <col min="14" max="14" width="9" customWidth="1"/>
    <col min="15" max="15" width="9.42578125" customWidth="1"/>
    <col min="16" max="16" width="10" customWidth="1"/>
    <col min="17" max="17" width="10.140625" customWidth="1"/>
    <col min="20" max="20" width="10.28515625" customWidth="1"/>
    <col min="21" max="21" width="12.28515625" customWidth="1"/>
  </cols>
  <sheetData>
    <row r="1" spans="1:21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2"/>
      <c r="T1" s="4"/>
      <c r="U1" s="5"/>
    </row>
    <row r="2" spans="1:21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2"/>
      <c r="T2" s="4"/>
      <c r="U2" s="5"/>
    </row>
    <row r="3" spans="1:2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4"/>
      <c r="U3" s="5"/>
    </row>
    <row r="4" spans="1:21">
      <c r="A4" s="6" t="s">
        <v>2</v>
      </c>
      <c r="B4" s="7"/>
      <c r="C4" s="8"/>
      <c r="D4" s="8"/>
      <c r="E4" s="8"/>
      <c r="F4" s="8"/>
      <c r="G4" s="8"/>
      <c r="H4" s="8"/>
      <c r="I4" s="6" t="s">
        <v>3</v>
      </c>
      <c r="J4" s="8"/>
      <c r="K4" s="7"/>
      <c r="L4" s="8"/>
      <c r="M4" s="8"/>
      <c r="N4" s="8"/>
      <c r="O4" s="8"/>
      <c r="P4" s="8"/>
      <c r="Q4" s="6" t="s">
        <v>4</v>
      </c>
      <c r="R4" s="9"/>
      <c r="S4" s="2"/>
      <c r="T4" s="4"/>
      <c r="U4" s="5" t="s">
        <v>5</v>
      </c>
    </row>
    <row r="5" spans="1:21">
      <c r="A5" s="10" t="s">
        <v>6</v>
      </c>
      <c r="B5" s="11"/>
      <c r="C5" s="1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4"/>
      <c r="U5" s="5"/>
    </row>
    <row r="6" spans="1:21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4"/>
      <c r="U6" s="5"/>
    </row>
    <row r="7" spans="1:21">
      <c r="A7" s="53" t="s">
        <v>7</v>
      </c>
      <c r="B7" s="53"/>
      <c r="C7" s="54" t="s">
        <v>8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6"/>
      <c r="Q7" s="2"/>
      <c r="R7" s="2"/>
      <c r="S7" s="2"/>
      <c r="T7" s="4"/>
      <c r="U7" s="5"/>
    </row>
    <row r="8" spans="1:21" ht="65.25">
      <c r="A8" s="13" t="s">
        <v>9</v>
      </c>
      <c r="B8" s="13" t="s">
        <v>10</v>
      </c>
      <c r="C8" s="14" t="s">
        <v>11</v>
      </c>
      <c r="D8" s="14" t="s">
        <v>12</v>
      </c>
      <c r="E8" s="14" t="s">
        <v>13</v>
      </c>
      <c r="F8" s="14" t="s">
        <v>14</v>
      </c>
      <c r="G8" s="14" t="s">
        <v>15</v>
      </c>
      <c r="H8" s="14" t="s">
        <v>16</v>
      </c>
      <c r="I8" s="14" t="s">
        <v>17</v>
      </c>
      <c r="J8" s="14" t="s">
        <v>11</v>
      </c>
      <c r="K8" s="14" t="s">
        <v>12</v>
      </c>
      <c r="L8" s="14" t="s">
        <v>13</v>
      </c>
      <c r="M8" s="14" t="s">
        <v>14</v>
      </c>
      <c r="N8" s="14" t="s">
        <v>15</v>
      </c>
      <c r="O8" s="14" t="s">
        <v>16</v>
      </c>
      <c r="P8" s="14" t="s">
        <v>17</v>
      </c>
      <c r="Q8" s="15" t="s">
        <v>18</v>
      </c>
      <c r="R8" s="57" t="s">
        <v>19</v>
      </c>
      <c r="S8" s="58"/>
      <c r="T8" s="16" t="s">
        <v>20</v>
      </c>
      <c r="U8" s="17" t="s">
        <v>21</v>
      </c>
    </row>
    <row r="9" spans="1:21">
      <c r="A9" s="18"/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1"/>
      <c r="R9" s="22" t="s">
        <v>22</v>
      </c>
      <c r="S9" s="22" t="s">
        <v>23</v>
      </c>
      <c r="T9" s="23"/>
      <c r="U9" s="49"/>
    </row>
    <row r="10" spans="1:21">
      <c r="A10" s="24"/>
      <c r="B10" s="24"/>
      <c r="C10" s="25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  <c r="R10" s="28"/>
      <c r="S10" s="28"/>
      <c r="T10" s="29">
        <v>0</v>
      </c>
      <c r="U10" s="50"/>
    </row>
    <row r="11" spans="1:21">
      <c r="A11" s="42">
        <v>45291</v>
      </c>
      <c r="B11" s="42">
        <v>45304</v>
      </c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>
        <f>SUM(C11:P11)</f>
        <v>0</v>
      </c>
      <c r="R11" s="30"/>
      <c r="S11" s="28"/>
      <c r="T11" s="29">
        <f>SUM(Q9+Q11)</f>
        <v>0</v>
      </c>
      <c r="U11" s="50"/>
    </row>
    <row r="12" spans="1:21">
      <c r="A12" s="42">
        <v>45305</v>
      </c>
      <c r="B12" s="42">
        <v>45318</v>
      </c>
      <c r="C12" s="25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>
        <f>SUM(C12:P12)</f>
        <v>0</v>
      </c>
      <c r="R12" s="30"/>
      <c r="S12" s="27"/>
      <c r="T12" s="29">
        <f>SUM(Q10+Q12)</f>
        <v>0</v>
      </c>
      <c r="U12" s="50"/>
    </row>
    <row r="13" spans="1:21">
      <c r="A13" s="42">
        <v>45319</v>
      </c>
      <c r="B13" s="42">
        <v>45332</v>
      </c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>
        <f>SUM(C13:P13)</f>
        <v>0</v>
      </c>
      <c r="R13" s="30"/>
      <c r="S13" s="27"/>
      <c r="T13" s="29">
        <f>SUM(Q10:Q13)</f>
        <v>0</v>
      </c>
      <c r="U13" s="50"/>
    </row>
    <row r="14" spans="1:21">
      <c r="A14" s="42">
        <v>45333</v>
      </c>
      <c r="B14" s="42">
        <v>45346</v>
      </c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>
        <f t="shared" ref="Q14:Q37" si="0">SUM(C14:P14)</f>
        <v>0</v>
      </c>
      <c r="R14" s="30"/>
      <c r="S14" s="27"/>
      <c r="T14" s="29">
        <f>SUM(Q10:Q14)</f>
        <v>0</v>
      </c>
      <c r="U14" s="50"/>
    </row>
    <row r="15" spans="1:21">
      <c r="A15" s="42">
        <v>45347</v>
      </c>
      <c r="B15" s="42">
        <v>45360</v>
      </c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>
        <f t="shared" si="0"/>
        <v>0</v>
      </c>
      <c r="R15" s="30"/>
      <c r="S15" s="27"/>
      <c r="T15" s="29">
        <f>SUM(Q10:Q15)</f>
        <v>0</v>
      </c>
      <c r="U15" s="50"/>
    </row>
    <row r="16" spans="1:21">
      <c r="A16" s="42">
        <v>45361</v>
      </c>
      <c r="B16" s="42">
        <v>45374</v>
      </c>
      <c r="C16" s="25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>
        <f t="shared" si="0"/>
        <v>0</v>
      </c>
      <c r="R16" s="30"/>
      <c r="S16" s="27"/>
      <c r="T16" s="29">
        <f>SUM(Q10:Q16)</f>
        <v>0</v>
      </c>
      <c r="U16" s="50"/>
    </row>
    <row r="17" spans="1:21">
      <c r="A17" s="42">
        <v>45375</v>
      </c>
      <c r="B17" s="42">
        <v>45388</v>
      </c>
      <c r="C17" s="25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>
        <f t="shared" si="0"/>
        <v>0</v>
      </c>
      <c r="R17" s="30"/>
      <c r="S17" s="27"/>
      <c r="T17" s="29">
        <f>SUM(Q10:Q17)</f>
        <v>0</v>
      </c>
      <c r="U17" s="50"/>
    </row>
    <row r="18" spans="1:21">
      <c r="A18" s="42">
        <v>45389</v>
      </c>
      <c r="B18" s="42">
        <v>45402</v>
      </c>
      <c r="C18" s="25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>
        <f t="shared" si="0"/>
        <v>0</v>
      </c>
      <c r="R18" s="30"/>
      <c r="S18" s="27"/>
      <c r="T18" s="29">
        <f>SUM(Q10:Q18)</f>
        <v>0</v>
      </c>
      <c r="U18" s="50"/>
    </row>
    <row r="19" spans="1:21">
      <c r="A19" s="42">
        <v>45403</v>
      </c>
      <c r="B19" s="42">
        <v>45416</v>
      </c>
      <c r="C19" s="25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>
        <f t="shared" si="0"/>
        <v>0</v>
      </c>
      <c r="R19" s="30"/>
      <c r="S19" s="27"/>
      <c r="T19" s="29">
        <f>SUM(Q10:Q19)</f>
        <v>0</v>
      </c>
      <c r="U19" s="50"/>
    </row>
    <row r="20" spans="1:21">
      <c r="A20" s="42">
        <v>45417</v>
      </c>
      <c r="B20" s="42">
        <v>45430</v>
      </c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>
        <f t="shared" si="0"/>
        <v>0</v>
      </c>
      <c r="R20" s="30"/>
      <c r="S20" s="27"/>
      <c r="T20" s="29">
        <f>SUM(Q10:Q20)</f>
        <v>0</v>
      </c>
      <c r="U20" s="50"/>
    </row>
    <row r="21" spans="1:21">
      <c r="A21" s="42">
        <v>45431</v>
      </c>
      <c r="B21" s="42">
        <v>45444</v>
      </c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>
        <f t="shared" si="0"/>
        <v>0</v>
      </c>
      <c r="R21" s="30"/>
      <c r="S21" s="27"/>
      <c r="T21" s="29">
        <f>SUM(Q10:Q21)</f>
        <v>0</v>
      </c>
      <c r="U21" s="50"/>
    </row>
    <row r="22" spans="1:21">
      <c r="A22" s="42">
        <v>45445</v>
      </c>
      <c r="B22" s="42">
        <v>45458</v>
      </c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>
        <f t="shared" si="0"/>
        <v>0</v>
      </c>
      <c r="R22" s="30"/>
      <c r="S22" s="27"/>
      <c r="T22" s="29">
        <f>SUM(Q10:Q22)</f>
        <v>0</v>
      </c>
      <c r="U22" s="50"/>
    </row>
    <row r="23" spans="1:21">
      <c r="A23" s="42">
        <v>45459</v>
      </c>
      <c r="B23" s="42">
        <v>45472</v>
      </c>
      <c r="C23" s="25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>
        <f t="shared" si="0"/>
        <v>0</v>
      </c>
      <c r="R23" s="30"/>
      <c r="S23" s="27"/>
      <c r="T23" s="29">
        <f>SUM(Q10:Q23)</f>
        <v>0</v>
      </c>
      <c r="U23" s="50"/>
    </row>
    <row r="24" spans="1:21">
      <c r="A24" s="42">
        <v>45473</v>
      </c>
      <c r="B24" s="42">
        <v>45486</v>
      </c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>
        <f t="shared" si="0"/>
        <v>0</v>
      </c>
      <c r="R24" s="30"/>
      <c r="S24" s="27"/>
      <c r="T24" s="29">
        <f>SUM(Q10:Q24)</f>
        <v>0</v>
      </c>
      <c r="U24" s="50"/>
    </row>
    <row r="25" spans="1:21">
      <c r="A25" s="42">
        <v>45487</v>
      </c>
      <c r="B25" s="42">
        <v>45500</v>
      </c>
      <c r="C25" s="25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7">
        <f t="shared" si="0"/>
        <v>0</v>
      </c>
      <c r="R25" s="30"/>
      <c r="S25" s="27"/>
      <c r="T25" s="29">
        <f>SUM(Q10:Q25)</f>
        <v>0</v>
      </c>
      <c r="U25" s="50"/>
    </row>
    <row r="26" spans="1:21">
      <c r="A26" s="42">
        <v>45501</v>
      </c>
      <c r="B26" s="42">
        <v>45514</v>
      </c>
      <c r="C26" s="25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7">
        <f t="shared" si="0"/>
        <v>0</v>
      </c>
      <c r="R26" s="30"/>
      <c r="S26" s="27"/>
      <c r="T26" s="29">
        <f>SUM(Q10:Q26)</f>
        <v>0</v>
      </c>
      <c r="U26" s="50"/>
    </row>
    <row r="27" spans="1:21">
      <c r="A27" s="42">
        <v>45515</v>
      </c>
      <c r="B27" s="42">
        <v>45528</v>
      </c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7">
        <f t="shared" si="0"/>
        <v>0</v>
      </c>
      <c r="R27" s="30"/>
      <c r="S27" s="27"/>
      <c r="T27" s="29">
        <f>SUM(Q10:Q27)</f>
        <v>0</v>
      </c>
      <c r="U27" s="50"/>
    </row>
    <row r="28" spans="1:21">
      <c r="A28" s="42">
        <v>45529</v>
      </c>
      <c r="B28" s="42">
        <v>45542</v>
      </c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7">
        <f t="shared" si="0"/>
        <v>0</v>
      </c>
      <c r="R28" s="30"/>
      <c r="S28" s="27"/>
      <c r="T28" s="29">
        <f>SUM(Q10:Q28)</f>
        <v>0</v>
      </c>
      <c r="U28" s="50"/>
    </row>
    <row r="29" spans="1:21">
      <c r="A29" s="42">
        <v>45543</v>
      </c>
      <c r="B29" s="42">
        <v>45556</v>
      </c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7">
        <f t="shared" si="0"/>
        <v>0</v>
      </c>
      <c r="R29" s="30"/>
      <c r="S29" s="27"/>
      <c r="T29" s="29">
        <f>SUM(Q10:Q29)</f>
        <v>0</v>
      </c>
      <c r="U29" s="50"/>
    </row>
    <row r="30" spans="1:21">
      <c r="A30" s="42">
        <v>45557</v>
      </c>
      <c r="B30" s="42">
        <v>45570</v>
      </c>
      <c r="C30" s="25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7">
        <f t="shared" si="0"/>
        <v>0</v>
      </c>
      <c r="R30" s="30"/>
      <c r="S30" s="27"/>
      <c r="T30" s="29">
        <f>SUM(Q10:Q30)</f>
        <v>0</v>
      </c>
      <c r="U30" s="50"/>
    </row>
    <row r="31" spans="1:21">
      <c r="A31" s="42">
        <v>45571</v>
      </c>
      <c r="B31" s="42">
        <v>45584</v>
      </c>
      <c r="C31" s="25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7">
        <f t="shared" si="0"/>
        <v>0</v>
      </c>
      <c r="R31" s="30"/>
      <c r="S31" s="27"/>
      <c r="T31" s="29">
        <f>SUM(Q10:Q31)</f>
        <v>0</v>
      </c>
      <c r="U31" s="50"/>
    </row>
    <row r="32" spans="1:21">
      <c r="A32" s="42">
        <v>45585</v>
      </c>
      <c r="B32" s="42">
        <v>45598</v>
      </c>
      <c r="C32" s="25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7">
        <f t="shared" si="0"/>
        <v>0</v>
      </c>
      <c r="R32" s="30"/>
      <c r="S32" s="27"/>
      <c r="T32" s="29">
        <f>SUM(Q10:Q32)</f>
        <v>0</v>
      </c>
      <c r="U32" s="50"/>
    </row>
    <row r="33" spans="1:21">
      <c r="A33" s="42">
        <v>45599</v>
      </c>
      <c r="B33" s="42">
        <v>45612</v>
      </c>
      <c r="C33" s="25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7">
        <f t="shared" si="0"/>
        <v>0</v>
      </c>
      <c r="R33" s="30"/>
      <c r="S33" s="27"/>
      <c r="T33" s="29">
        <f>SUM(Q10:Q33)</f>
        <v>0</v>
      </c>
      <c r="U33" s="50"/>
    </row>
    <row r="34" spans="1:21">
      <c r="A34" s="42">
        <v>45613</v>
      </c>
      <c r="B34" s="42">
        <v>45626</v>
      </c>
      <c r="C34" s="25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7">
        <f t="shared" si="0"/>
        <v>0</v>
      </c>
      <c r="R34" s="30"/>
      <c r="S34" s="27"/>
      <c r="T34" s="29">
        <f>SUM(Q10:Q34)</f>
        <v>0</v>
      </c>
      <c r="U34" s="50"/>
    </row>
    <row r="35" spans="1:21">
      <c r="A35" s="42">
        <v>45627</v>
      </c>
      <c r="B35" s="42">
        <v>45640</v>
      </c>
      <c r="C35" s="25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7">
        <f t="shared" si="0"/>
        <v>0</v>
      </c>
      <c r="R35" s="30"/>
      <c r="S35" s="27"/>
      <c r="T35" s="29">
        <f>SUM(Q10:Q35)</f>
        <v>0</v>
      </c>
      <c r="U35" s="50"/>
    </row>
    <row r="36" spans="1:21">
      <c r="A36" s="42">
        <v>45641</v>
      </c>
      <c r="B36" s="42">
        <v>45654</v>
      </c>
      <c r="C36" s="25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7">
        <f t="shared" si="0"/>
        <v>0</v>
      </c>
      <c r="R36" s="30"/>
      <c r="S36" s="27"/>
      <c r="T36" s="29">
        <f>SUM(Q10:Q36)</f>
        <v>0</v>
      </c>
      <c r="U36" s="50"/>
    </row>
    <row r="37" spans="1:21">
      <c r="A37" s="41">
        <v>45655</v>
      </c>
      <c r="B37" s="41">
        <v>45668</v>
      </c>
      <c r="C37" s="25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7">
        <f t="shared" si="0"/>
        <v>0</v>
      </c>
      <c r="R37" s="30"/>
      <c r="S37" s="27"/>
      <c r="T37" s="29">
        <f>SUM(Q11:Q37)</f>
        <v>0</v>
      </c>
      <c r="U37" s="50"/>
    </row>
    <row r="38" spans="1:21"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48"/>
      <c r="R38" s="2"/>
      <c r="S38" s="2"/>
      <c r="T38" s="4"/>
      <c r="U38" s="5"/>
    </row>
    <row r="39" spans="1:2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4"/>
      <c r="U39" s="5"/>
    </row>
    <row r="40" spans="1:21">
      <c r="A40" s="32" t="s">
        <v>24</v>
      </c>
      <c r="B40" s="33"/>
      <c r="C40" s="34" t="s">
        <v>25</v>
      </c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5"/>
      <c r="R40" s="2"/>
      <c r="S40" s="2"/>
      <c r="T40" s="4"/>
      <c r="U40" s="5"/>
    </row>
    <row r="41" spans="1:21">
      <c r="A41" s="36"/>
      <c r="B41" s="37"/>
      <c r="C41" s="34" t="s">
        <v>26</v>
      </c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5"/>
      <c r="R41" s="2"/>
      <c r="S41" s="2"/>
      <c r="T41" s="4"/>
      <c r="U41" s="5"/>
    </row>
    <row r="42" spans="1:21">
      <c r="A42" s="36" t="s">
        <v>27</v>
      </c>
      <c r="B42" s="37"/>
      <c r="C42" s="34" t="s">
        <v>28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5"/>
      <c r="R42" s="2"/>
      <c r="S42" s="2"/>
      <c r="T42" s="4"/>
      <c r="U42" s="5"/>
    </row>
    <row r="43" spans="1:21">
      <c r="A43" s="43" t="s">
        <v>29</v>
      </c>
      <c r="B43" s="44"/>
      <c r="C43" s="45" t="s">
        <v>30</v>
      </c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35"/>
      <c r="R43" s="2"/>
      <c r="S43" s="2"/>
      <c r="T43" s="4"/>
      <c r="U43" s="5"/>
    </row>
    <row r="44" spans="1:21">
      <c r="A44" s="46" t="s">
        <v>31</v>
      </c>
      <c r="B44" s="47"/>
      <c r="C44" s="45" t="s">
        <v>32</v>
      </c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35"/>
      <c r="R44" s="2"/>
      <c r="S44" s="2"/>
      <c r="T44" s="4"/>
      <c r="U44" s="5"/>
    </row>
    <row r="45" spans="1:21">
      <c r="A45" s="46" t="s">
        <v>33</v>
      </c>
      <c r="B45" s="47"/>
      <c r="C45" s="45" t="s">
        <v>34</v>
      </c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35"/>
      <c r="R45" s="2"/>
      <c r="S45" s="2"/>
      <c r="T45" s="4"/>
      <c r="U45" s="5"/>
    </row>
    <row r="46" spans="1:21">
      <c r="A46" s="2"/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4"/>
      <c r="U46" s="5"/>
    </row>
    <row r="47" spans="1:2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9"/>
      <c r="U47" s="40"/>
    </row>
    <row r="48" spans="1:21">
      <c r="A48" s="51" t="s">
        <v>35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38"/>
      <c r="S48" s="38"/>
      <c r="T48" s="39"/>
      <c r="U48" s="40"/>
    </row>
  </sheetData>
  <mergeCells count="5">
    <mergeCell ref="A48:Q48"/>
    <mergeCell ref="A2:R2"/>
    <mergeCell ref="A7:B7"/>
    <mergeCell ref="C7:P7"/>
    <mergeCell ref="R8:S8"/>
  </mergeCells>
  <phoneticPr fontId="17" type="noConversion"/>
  <pageMargins left="0.75" right="0.75" top="1" bottom="1" header="0.5" footer="0.5"/>
  <pageSetup scale="6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17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/>
  <sheetData/>
  <phoneticPr fontId="17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0612DD39D1594FB71D974F9C8FF33F" ma:contentTypeVersion="17" ma:contentTypeDescription="Create a new document." ma:contentTypeScope="" ma:versionID="a5ea69be8ead0e6762a51a993eebbfa6">
  <xsd:schema xmlns:xsd="http://www.w3.org/2001/XMLSchema" xmlns:xs="http://www.w3.org/2001/XMLSchema" xmlns:p="http://schemas.microsoft.com/office/2006/metadata/properties" xmlns:ns2="79d647ec-00e6-4de4-8756-1f4fd22d3153" xmlns:ns3="44a2e1ec-da5e-4aed-a10f-1de42ad3bd17" targetNamespace="http://schemas.microsoft.com/office/2006/metadata/properties" ma:root="true" ma:fieldsID="4c455c506f011ce70eba76cd0f4d6806" ns2:_="" ns3:_="">
    <xsd:import namespace="79d647ec-00e6-4de4-8756-1f4fd22d3153"/>
    <xsd:import namespace="44a2e1ec-da5e-4aed-a10f-1de42ad3bd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d647ec-00e6-4de4-8756-1f4fd22d31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27814da-d929-400b-abc8-ab7de3d9c03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a2e1ec-da5e-4aed-a10f-1de42ad3bd17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544e0a5-d092-4037-9dfb-d48861f5f15b}" ma:internalName="TaxCatchAll" ma:showField="CatchAllData" ma:web="44a2e1ec-da5e-4aed-a10f-1de42ad3bd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DFE1F2-7BEF-486D-BD6E-B093FBCD3D46}"/>
</file>

<file path=customXml/itemProps2.xml><?xml version="1.0" encoding="utf-8"?>
<ds:datastoreItem xmlns:ds="http://schemas.openxmlformats.org/officeDocument/2006/customXml" ds:itemID="{0EF9130B-FDB1-475F-BEA2-68CD314CEF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Medical College of Ohio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lsimpson</dc:creator>
  <cp:keywords/>
  <dc:description/>
  <cp:lastModifiedBy>X</cp:lastModifiedBy>
  <cp:revision/>
  <dcterms:created xsi:type="dcterms:W3CDTF">2008-01-10T16:31:30Z</dcterms:created>
  <dcterms:modified xsi:type="dcterms:W3CDTF">2023-12-15T13:11:05Z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0x0101007144D714B3355840A4C83C6215215312</vt:lpwstr>
  </property>
</Properties>
</file>